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definedNames>
    <definedName function="false" hidden="false" localSheetId="0" name="_xlnm._FilterDatabase" vbProcedure="false">Barebow!$B:$F</definedName>
    <definedName function="false" hidden="false" localSheetId="1" name="_xlnm._FilterDatabase" vbProcedure="false">Compound!$B:$F</definedName>
    <definedName function="false" hidden="false" localSheetId="2" name="_xlnm._FilterDatabase" vbProcedure="false">Junior!$B:$F</definedName>
    <definedName function="false" hidden="false" localSheetId="3" name="_xlnm._FilterDatabase" vbProcedure="false">Longbow!$B:$F</definedName>
    <definedName function="false" hidden="false" localSheetId="4" name="_xlnm._FilterDatabase" vbProcedure="false">Recurve!$B:$F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<sst xmlns="http://schemas.openxmlformats.org/spreadsheetml/2006/main" count="125" uniqueCount="23">
  <si>
    <t xml:space="preserve">BAREBOW</t>
  </si>
  <si>
    <t xml:space="preserve">POSITION</t>
  </si>
  <si>
    <t xml:space="preserve">TEAM</t>
  </si>
  <si>
    <t xml:space="preserve">OCT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</si>
  <si>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</si>
  <si>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</si>
  <si>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</si>
  <si>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</si>
  <si>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</si>
  <si>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</si>
  <si>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Score</t>
  </si>
  <si>
    <t xml:space="preserve">Hampshire</t>
  </si>
  <si>
    <t xml:space="preserve">Hertfordshire</t>
  </si>
  <si>
    <t xml:space="preserve">Buckinghamshire</t>
  </si>
  <si>
    <t xml:space="preserve">Cambridgeshire</t>
  </si>
  <si>
    <t xml:space="preserve">Berkshire</t>
  </si>
  <si>
    <t xml:space="preserve">Sussex</t>
  </si>
  <si>
    <t xml:space="preserve">Oxfordshire</t>
  </si>
  <si>
    <t xml:space="preserve">Essex</t>
  </si>
  <si>
    <t xml:space="preserve">Compound</t>
  </si>
  <si>
    <t xml:space="preserve">Junior</t>
  </si>
  <si>
    <t xml:space="preserve">Longbow</t>
  </si>
  <si>
    <t xml:space="preserve">Recurve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</si>
</sst>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tted"/>
      <top style="dotted"/>
      <bottom style="thin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 style="dotted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7" activeCellId="0" sqref="J7"/>
    </sheetView>
  </sheetViews>
  <sheetFormatPr defaultColWidth="9.1015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fals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2112</v>
      </c>
      <c r="D4" s="9" t="n">
        <v>2134</v>
      </c>
      <c r="E4" s="9" t="n">
        <v>2114</v>
      </c>
      <c r="F4" s="9" t="n">
        <v>2146</v>
      </c>
      <c r="G4" s="9" t="n">
        <v>0</v>
      </c>
      <c r="H4" s="9" t="n">
        <v>0</v>
      </c>
      <c r="I4" s="9" t="n">
        <f aca="false">C4+D4+E4+F4+G4+H4</f>
        <v>8506</v>
      </c>
    </row>
    <row r="5" customFormat="false" ht="12.8" hidden="false" customHeight="false" outlineLevel="0" collapsed="false">
      <c r="A5" s="7" t="n">
        <v>2</v>
      </c>
      <c r="B5" s="8" t="s">
        <v>12</v>
      </c>
      <c r="C5" s="9" t="n">
        <v>2015</v>
      </c>
      <c r="D5" s="9" t="n">
        <v>2020</v>
      </c>
      <c r="E5" s="9" t="n">
        <v>2061</v>
      </c>
      <c r="F5" s="9" t="n">
        <v>2091</v>
      </c>
      <c r="G5" s="9" t="n">
        <v>0</v>
      </c>
      <c r="H5" s="9" t="n">
        <v>0</v>
      </c>
      <c r="I5" s="9" t="n">
        <f aca="false">C5+D5+E5+F5+G5+H5</f>
        <v>8187</v>
      </c>
    </row>
    <row r="6" customFormat="false" ht="12.8" hidden="false" customHeight="false" outlineLevel="0" collapsed="false">
      <c r="A6" s="7" t="n">
        <v>3</v>
      </c>
      <c r="B6" s="8" t="s">
        <v>13</v>
      </c>
      <c r="C6" s="9" t="n">
        <v>1947</v>
      </c>
      <c r="D6" s="9" t="n">
        <v>1898</v>
      </c>
      <c r="E6" s="9" t="n">
        <v>1897</v>
      </c>
      <c r="F6" s="9" t="n">
        <v>1931</v>
      </c>
      <c r="G6" s="9" t="n">
        <v>0</v>
      </c>
      <c r="H6" s="9" t="n">
        <v>0</v>
      </c>
      <c r="I6" s="9" t="n">
        <f aca="false">C6+D6+E6+F6+G6+H6</f>
        <v>7673</v>
      </c>
    </row>
    <row r="7" customFormat="false" ht="12.8" hidden="false" customHeight="false" outlineLevel="0" collapsed="false">
      <c r="A7" s="7" t="n">
        <v>4</v>
      </c>
      <c r="B7" s="8" t="s">
        <v>14</v>
      </c>
      <c r="C7" s="9" t="n">
        <v>1039</v>
      </c>
      <c r="D7" s="9" t="n">
        <v>2046</v>
      </c>
      <c r="E7" s="9" t="n">
        <v>2063</v>
      </c>
      <c r="F7" s="9" t="n">
        <v>2048</v>
      </c>
      <c r="G7" s="9" t="n">
        <v>0</v>
      </c>
      <c r="H7" s="9" t="n">
        <v>0</v>
      </c>
      <c r="I7" s="9" t="n">
        <f aca="false">C7+D7+E7+F7+G7+H7</f>
        <v>7196</v>
      </c>
    </row>
    <row r="8" customFormat="false" ht="12.8" hidden="false" customHeight="false" outlineLevel="0" collapsed="false">
      <c r="A8" s="7" t="n">
        <v>5</v>
      </c>
      <c r="B8" s="8" t="s">
        <v>15</v>
      </c>
      <c r="C8" s="9" t="n">
        <v>948</v>
      </c>
      <c r="D8" s="9" t="n">
        <v>1863</v>
      </c>
      <c r="E8" s="9" t="n">
        <v>1808</v>
      </c>
      <c r="F8" s="9" t="n">
        <v>1834</v>
      </c>
      <c r="G8" s="9" t="n">
        <v>0</v>
      </c>
      <c r="H8" s="9" t="n">
        <v>0</v>
      </c>
      <c r="I8" s="9" t="n">
        <f aca="false">C8+D8+E8+F8+G8+H8</f>
        <v>6453</v>
      </c>
    </row>
    <row r="9" customFormat="false" ht="12.8" hidden="false" customHeight="false" outlineLevel="0" collapsed="false">
      <c r="A9" s="7" t="n">
        <v>6</v>
      </c>
      <c r="B9" s="8" t="s">
        <v>16</v>
      </c>
      <c r="C9" s="9" t="n">
        <v>0</v>
      </c>
      <c r="D9" s="9" t="n">
        <v>2047</v>
      </c>
      <c r="E9" s="9" t="n">
        <v>2148</v>
      </c>
      <c r="F9" s="9" t="n">
        <v>2090</v>
      </c>
      <c r="G9" s="9" t="n">
        <v>0</v>
      </c>
      <c r="H9" s="9" t="n">
        <v>0</v>
      </c>
      <c r="I9" s="9" t="n">
        <f aca="false">C9+D9+E9+F9+G9+H9</f>
        <v>6285</v>
      </c>
    </row>
    <row r="10" customFormat="false" ht="12.8" hidden="false" customHeight="false" outlineLevel="0" collapsed="false">
      <c r="A10" s="7" t="n">
        <v>7</v>
      </c>
      <c r="B10" s="8" t="s">
        <v>17</v>
      </c>
      <c r="C10" s="9" t="n">
        <v>1426</v>
      </c>
      <c r="D10" s="9" t="n">
        <v>1511</v>
      </c>
      <c r="E10" s="9" t="n">
        <v>1006</v>
      </c>
      <c r="F10" s="9" t="n">
        <v>1382</v>
      </c>
      <c r="G10" s="9" t="n">
        <v>0</v>
      </c>
      <c r="H10" s="9" t="n">
        <v>0</v>
      </c>
      <c r="I10" s="9" t="n">
        <f aca="false">C10+D10+E10+F10+G10+H10</f>
        <v>5325</v>
      </c>
    </row>
    <row r="11" customFormat="false" ht="12.8" hidden="false" customHeight="false" outlineLevel="0" collapsed="false">
      <c r="A11" s="7" t="n">
        <v>8</v>
      </c>
      <c r="B11" s="8" t="s">
        <v>18</v>
      </c>
      <c r="C11" s="9" t="n">
        <v>1568</v>
      </c>
      <c r="D11" s="9" t="n">
        <v>1613</v>
      </c>
      <c r="E11" s="9" t="n">
        <v>1070</v>
      </c>
      <c r="F11" s="9" t="n">
        <v>1059</v>
      </c>
      <c r="G11" s="9" t="n">
        <v>0</v>
      </c>
      <c r="H11" s="9" t="n">
        <v>0</v>
      </c>
      <c r="I11" s="9" t="n">
        <f aca="false">C11+D11+E11+F11+G11+H11</f>
        <v>5310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E13" activeCellId="0" sqref="E13"/>
    </sheetView>
  </sheetViews>
  <sheetFormatPr defaultColWidth="9.1015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fals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19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11</v>
      </c>
      <c r="C4" s="9" t="n">
        <v>3508</v>
      </c>
      <c r="D4" s="9" t="n">
        <v>3522</v>
      </c>
      <c r="E4" s="9" t="n">
        <v>3488</v>
      </c>
      <c r="F4" s="9" t="n">
        <v>3499</v>
      </c>
      <c r="G4" s="9" t="n">
        <v>0</v>
      </c>
      <c r="H4" s="9" t="n">
        <v>0</v>
      </c>
      <c r="I4" s="9" t="n">
        <f aca="false">C4+D4+E4+F4+G4+H4</f>
        <v>14017</v>
      </c>
    </row>
    <row r="5" customFormat="false" ht="12.8" hidden="false" customHeight="false" outlineLevel="0" collapsed="false">
      <c r="A5" s="7" t="n">
        <v>2</v>
      </c>
      <c r="B5" s="8" t="s">
        <v>12</v>
      </c>
      <c r="C5" s="9" t="n">
        <v>3484</v>
      </c>
      <c r="D5" s="9" t="n">
        <v>3478</v>
      </c>
      <c r="E5" s="9" t="n">
        <v>3484</v>
      </c>
      <c r="F5" s="9" t="n">
        <v>3473</v>
      </c>
      <c r="G5" s="9" t="n">
        <v>0</v>
      </c>
      <c r="H5" s="9" t="n">
        <v>0</v>
      </c>
      <c r="I5" s="9" t="n">
        <f aca="false">C5+D5+E5+F5+G5+H5</f>
        <v>13919</v>
      </c>
    </row>
    <row r="6" customFormat="false" ht="12.8" hidden="false" customHeight="false" outlineLevel="0" collapsed="false">
      <c r="A6" s="7" t="n">
        <v>3</v>
      </c>
      <c r="B6" s="8" t="s">
        <v>14</v>
      </c>
      <c r="C6" s="9" t="n">
        <v>2272</v>
      </c>
      <c r="D6" s="9" t="n">
        <v>3359</v>
      </c>
      <c r="E6" s="9" t="n">
        <v>3439</v>
      </c>
      <c r="F6" s="9" t="n">
        <v>3367</v>
      </c>
      <c r="G6" s="9" t="n">
        <v>0</v>
      </c>
      <c r="H6" s="9" t="n">
        <v>0</v>
      </c>
      <c r="I6" s="9" t="n">
        <f aca="false">C6+D6+E6+F6+G6+H6</f>
        <v>12437</v>
      </c>
    </row>
    <row r="7" customFormat="false" ht="12.8" hidden="false" customHeight="false" outlineLevel="0" collapsed="false">
      <c r="A7" s="7" t="n">
        <v>4</v>
      </c>
      <c r="B7" s="8" t="s">
        <v>16</v>
      </c>
      <c r="C7" s="9" t="n">
        <v>0</v>
      </c>
      <c r="D7" s="9" t="n">
        <v>3324</v>
      </c>
      <c r="E7" s="9" t="n">
        <v>3354</v>
      </c>
      <c r="F7" s="9" t="n">
        <v>3382</v>
      </c>
      <c r="G7" s="9" t="n">
        <v>0</v>
      </c>
      <c r="H7" s="9" t="n">
        <v>0</v>
      </c>
      <c r="I7" s="9" t="n">
        <f aca="false">C7+D7+E7+F7+G7+H7</f>
        <v>10060</v>
      </c>
    </row>
    <row r="8" customFormat="false" ht="12.8" hidden="false" customHeight="false" outlineLevel="0" collapsed="false">
      <c r="A8" s="7" t="n">
        <v>5</v>
      </c>
      <c r="B8" s="8" t="s">
        <v>13</v>
      </c>
      <c r="C8" s="9" t="n">
        <v>1115</v>
      </c>
      <c r="D8" s="9" t="n">
        <v>1658</v>
      </c>
      <c r="E8" s="9" t="n">
        <v>1688</v>
      </c>
      <c r="F8" s="9" t="n">
        <v>1657</v>
      </c>
      <c r="G8" s="9" t="n">
        <v>0</v>
      </c>
      <c r="H8" s="9" t="n">
        <v>0</v>
      </c>
      <c r="I8" s="9" t="n">
        <f aca="false">C8+D8+E8+F8+G8+H8</f>
        <v>6118</v>
      </c>
    </row>
    <row r="9" customFormat="false" ht="12.8" hidden="false" customHeight="false" outlineLevel="0" collapsed="false">
      <c r="A9" s="7" t="n">
        <v>6</v>
      </c>
      <c r="B9" s="8" t="s">
        <v>18</v>
      </c>
      <c r="C9" s="9" t="n">
        <v>1121</v>
      </c>
      <c r="D9" s="9" t="n">
        <v>1680</v>
      </c>
      <c r="E9" s="9" t="n">
        <v>579</v>
      </c>
      <c r="F9" s="9" t="n">
        <v>1155</v>
      </c>
      <c r="G9" s="9" t="n">
        <v>0</v>
      </c>
      <c r="H9" s="9" t="n">
        <v>0</v>
      </c>
      <c r="I9" s="9" t="n">
        <f aca="false">C9+D9+E9+F9+G9+H9</f>
        <v>4535</v>
      </c>
    </row>
    <row r="10" customFormat="false" ht="12.8" hidden="false" customHeight="false" outlineLevel="0" collapsed="false">
      <c r="A10" s="7" t="n">
        <v>7</v>
      </c>
      <c r="B10" s="8" t="s">
        <v>17</v>
      </c>
      <c r="C10" s="9" t="n">
        <v>1097</v>
      </c>
      <c r="D10" s="9" t="n">
        <v>0</v>
      </c>
      <c r="E10" s="9" t="n">
        <v>0</v>
      </c>
      <c r="F10" s="9" t="n">
        <v>1101</v>
      </c>
      <c r="G10" s="9" t="n">
        <v>0</v>
      </c>
      <c r="H10" s="9" t="n">
        <v>0</v>
      </c>
      <c r="I10" s="9" t="n">
        <f aca="false">C10+D10+E10+F10+G10+H10</f>
        <v>2198</v>
      </c>
    </row>
    <row r="11" customFormat="false" ht="12.8" hidden="false" customHeight="false" outlineLevel="0" collapsed="false">
      <c r="A11" s="7" t="n">
        <v>8</v>
      </c>
      <c r="B11" s="8" t="s">
        <v>15</v>
      </c>
      <c r="C11" s="9" t="n">
        <v>0</v>
      </c>
      <c r="D11" s="9" t="n">
        <v>0</v>
      </c>
      <c r="E11" s="9" t="n">
        <v>1004</v>
      </c>
      <c r="F11" s="9" t="n">
        <v>0</v>
      </c>
      <c r="G11" s="9" t="n">
        <v>0</v>
      </c>
      <c r="H11" s="9" t="n">
        <v>0</v>
      </c>
      <c r="I11" s="9" t="n">
        <f aca="false">C11+D11+E11+F11+G11+H11</f>
        <v>1004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ColWidth="9.1015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fals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20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17</v>
      </c>
      <c r="C4" s="9" t="n">
        <v>3961</v>
      </c>
      <c r="D4" s="9" t="n">
        <v>4036</v>
      </c>
      <c r="E4" s="9" t="n">
        <v>3611</v>
      </c>
      <c r="F4" s="9" t="n">
        <v>4117</v>
      </c>
      <c r="G4" s="9" t="n">
        <v>0</v>
      </c>
      <c r="H4" s="9" t="n">
        <v>0</v>
      </c>
      <c r="I4" s="9" t="n">
        <f aca="false">C4+D4+E4+F4+G4+H4</f>
        <v>15725</v>
      </c>
    </row>
    <row r="5" customFormat="false" ht="12.8" hidden="false" customHeight="false" outlineLevel="0" collapsed="false">
      <c r="A5" s="7" t="n">
        <v>2</v>
      </c>
      <c r="B5" s="8" t="s">
        <v>11</v>
      </c>
      <c r="C5" s="9" t="n">
        <v>3822</v>
      </c>
      <c r="D5" s="9" t="n">
        <v>4159</v>
      </c>
      <c r="E5" s="9" t="n">
        <v>3705</v>
      </c>
      <c r="F5" s="9" t="n">
        <v>3803</v>
      </c>
      <c r="G5" s="9" t="n">
        <v>0</v>
      </c>
      <c r="H5" s="9" t="n">
        <v>0</v>
      </c>
      <c r="I5" s="9" t="n">
        <f aca="false">C5+D5+E5+F5+G5+H5</f>
        <v>15489</v>
      </c>
    </row>
    <row r="6" customFormat="false" ht="12.8" hidden="false" customHeight="false" outlineLevel="0" collapsed="false">
      <c r="A6" s="7" t="n">
        <v>3</v>
      </c>
      <c r="B6" s="8" t="s">
        <v>12</v>
      </c>
      <c r="C6" s="9" t="n">
        <v>3400</v>
      </c>
      <c r="D6" s="9" t="n">
        <v>3610</v>
      </c>
      <c r="E6" s="9" t="n">
        <v>3732</v>
      </c>
      <c r="F6" s="9" t="n">
        <v>3820</v>
      </c>
      <c r="G6" s="9" t="n">
        <v>0</v>
      </c>
      <c r="H6" s="9" t="n">
        <v>0</v>
      </c>
      <c r="I6" s="9" t="n">
        <f aca="false">C6+D6+E6+F6+G6+H6</f>
        <v>14562</v>
      </c>
    </row>
    <row r="7" customFormat="false" ht="12.8" hidden="false" customHeight="false" outlineLevel="0" collapsed="false">
      <c r="A7" s="7" t="n">
        <v>4</v>
      </c>
      <c r="B7" s="8" t="s">
        <v>15</v>
      </c>
      <c r="C7" s="9" t="n">
        <v>1484</v>
      </c>
      <c r="D7" s="9" t="n">
        <v>3798</v>
      </c>
      <c r="E7" s="9" t="n">
        <v>3138</v>
      </c>
      <c r="F7" s="9" t="n">
        <v>3775</v>
      </c>
      <c r="G7" s="9" t="n">
        <v>0</v>
      </c>
      <c r="H7" s="9" t="n">
        <v>0</v>
      </c>
      <c r="I7" s="9" t="n">
        <f aca="false">C7+D7+E7+F7+G7+H7</f>
        <v>12195</v>
      </c>
    </row>
    <row r="8" customFormat="false" ht="12.8" hidden="false" customHeight="false" outlineLevel="0" collapsed="false">
      <c r="A8" s="7" t="n">
        <v>5</v>
      </c>
      <c r="B8" s="8" t="s">
        <v>14</v>
      </c>
      <c r="C8" s="9" t="n">
        <v>1179</v>
      </c>
      <c r="D8" s="9" t="n">
        <v>2290</v>
      </c>
      <c r="E8" s="9" t="n">
        <v>2241</v>
      </c>
      <c r="F8" s="9" t="n">
        <v>2575</v>
      </c>
      <c r="G8" s="9" t="n">
        <v>0</v>
      </c>
      <c r="H8" s="9" t="n">
        <v>0</v>
      </c>
      <c r="I8" s="9" t="n">
        <f aca="false">C8+D8+E8+F8+G8+H8</f>
        <v>8285</v>
      </c>
    </row>
    <row r="9" customFormat="false" ht="12.8" hidden="false" customHeight="false" outlineLevel="0" collapsed="false">
      <c r="A9" s="7" t="n">
        <v>6</v>
      </c>
      <c r="B9" s="8" t="s">
        <v>18</v>
      </c>
      <c r="C9" s="9" t="n">
        <v>2211</v>
      </c>
      <c r="D9" s="9" t="n">
        <v>1675</v>
      </c>
      <c r="E9" s="9" t="n">
        <v>884</v>
      </c>
      <c r="F9" s="9" t="n">
        <v>556</v>
      </c>
      <c r="G9" s="9" t="n">
        <v>0</v>
      </c>
      <c r="H9" s="9" t="n">
        <v>0</v>
      </c>
      <c r="I9" s="9" t="n">
        <f aca="false">C9+D9+E9+F9+G9+H9</f>
        <v>5326</v>
      </c>
    </row>
    <row r="10" customFormat="false" ht="12.8" hidden="false" customHeight="false" outlineLevel="0" collapsed="false">
      <c r="A10" s="7" t="n">
        <v>7</v>
      </c>
      <c r="B10" s="8" t="s">
        <v>13</v>
      </c>
      <c r="C10" s="9" t="n">
        <v>568</v>
      </c>
      <c r="D10" s="9" t="n">
        <v>945</v>
      </c>
      <c r="E10" s="9" t="n">
        <v>1321</v>
      </c>
      <c r="F10" s="9" t="n">
        <v>1244</v>
      </c>
      <c r="G10" s="9" t="n">
        <v>0</v>
      </c>
      <c r="H10" s="9" t="n">
        <v>0</v>
      </c>
      <c r="I10" s="9" t="n">
        <f aca="false">C10+D10+E10+F10+G10+H10</f>
        <v>4078</v>
      </c>
    </row>
    <row r="11" customFormat="false" ht="12.8" hidden="false" customHeight="false" outlineLevel="0" collapsed="false">
      <c r="A11" s="7" t="n">
        <v>8</v>
      </c>
      <c r="B11" s="8" t="s">
        <v>16</v>
      </c>
      <c r="C11" s="9" t="n">
        <v>0</v>
      </c>
      <c r="D11" s="9" t="n">
        <v>1213</v>
      </c>
      <c r="E11" s="9" t="n">
        <v>862</v>
      </c>
      <c r="F11" s="9" t="n">
        <v>0</v>
      </c>
      <c r="G11" s="9" t="n">
        <v>0</v>
      </c>
      <c r="H11" s="9" t="n">
        <v>0</v>
      </c>
      <c r="I11" s="9" t="n">
        <f aca="false">C11+D11+E11+F11+G11+H11</f>
        <v>2075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E19" activeCellId="0" sqref="E19"/>
    </sheetView>
  </sheetViews>
  <sheetFormatPr defaultColWidth="9.1015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fals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21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18</v>
      </c>
      <c r="C4" s="9" t="n">
        <v>2246</v>
      </c>
      <c r="D4" s="9" t="n">
        <v>2423</v>
      </c>
      <c r="E4" s="9" t="n">
        <v>2406</v>
      </c>
      <c r="F4" s="9" t="n">
        <v>1867</v>
      </c>
      <c r="G4" s="9" t="n">
        <v>0</v>
      </c>
      <c r="H4" s="9" t="n">
        <v>0</v>
      </c>
      <c r="I4" s="9" t="n">
        <f aca="false">C4+D4+E4+F4+G4+H4</f>
        <v>8942</v>
      </c>
    </row>
    <row r="5" customFormat="false" ht="12.8" hidden="false" customHeight="false" outlineLevel="0" collapsed="false">
      <c r="A5" s="7" t="n">
        <v>2</v>
      </c>
      <c r="B5" s="8" t="s">
        <v>11</v>
      </c>
      <c r="C5" s="9" t="n">
        <v>2236</v>
      </c>
      <c r="D5" s="9" t="n">
        <v>2129</v>
      </c>
      <c r="E5" s="9" t="n">
        <v>2204</v>
      </c>
      <c r="F5" s="9" t="n">
        <v>2226</v>
      </c>
      <c r="G5" s="9" t="n">
        <v>0</v>
      </c>
      <c r="H5" s="9" t="n">
        <v>0</v>
      </c>
      <c r="I5" s="9" t="n">
        <f aca="false">C5+D5+E5+F5+G5+H5</f>
        <v>8795</v>
      </c>
    </row>
    <row r="6" customFormat="false" ht="12.8" hidden="false" customHeight="false" outlineLevel="0" collapsed="false">
      <c r="A6" s="7" t="n">
        <v>3</v>
      </c>
      <c r="B6" s="8" t="s">
        <v>13</v>
      </c>
      <c r="C6" s="9" t="n">
        <v>1785</v>
      </c>
      <c r="D6" s="9" t="n">
        <v>1892</v>
      </c>
      <c r="E6" s="9" t="n">
        <v>1852</v>
      </c>
      <c r="F6" s="9" t="n">
        <v>1961</v>
      </c>
      <c r="G6" s="9" t="n">
        <v>0</v>
      </c>
      <c r="H6" s="9" t="n">
        <v>0</v>
      </c>
      <c r="I6" s="9" t="n">
        <f aca="false">C6+D6+E6+F6+G6+H6</f>
        <v>7490</v>
      </c>
    </row>
    <row r="7" customFormat="false" ht="12.8" hidden="false" customHeight="false" outlineLevel="0" collapsed="false">
      <c r="A7" s="7" t="n">
        <v>4</v>
      </c>
      <c r="B7" s="8" t="s">
        <v>12</v>
      </c>
      <c r="C7" s="9" t="n">
        <v>1496</v>
      </c>
      <c r="D7" s="9" t="n">
        <v>1592</v>
      </c>
      <c r="E7" s="9" t="n">
        <v>1966</v>
      </c>
      <c r="F7" s="9" t="n">
        <v>1885</v>
      </c>
      <c r="G7" s="9" t="n">
        <v>0</v>
      </c>
      <c r="H7" s="9" t="n">
        <v>0</v>
      </c>
      <c r="I7" s="9" t="n">
        <f aca="false">C7+D7+E7+F7+G7+H7</f>
        <v>6939</v>
      </c>
    </row>
    <row r="8" customFormat="false" ht="12.8" hidden="false" customHeight="false" outlineLevel="0" collapsed="false">
      <c r="A8" s="7" t="n">
        <v>5</v>
      </c>
      <c r="B8" s="8" t="s">
        <v>14</v>
      </c>
      <c r="C8" s="9" t="n">
        <v>795</v>
      </c>
      <c r="D8" s="9" t="n">
        <v>1991</v>
      </c>
      <c r="E8" s="9" t="n">
        <v>1608</v>
      </c>
      <c r="F8" s="9" t="n">
        <v>1239</v>
      </c>
      <c r="G8" s="9" t="n">
        <v>0</v>
      </c>
      <c r="H8" s="9" t="n">
        <v>0</v>
      </c>
      <c r="I8" s="9" t="n">
        <f aca="false">C8+D8+E8+F8+G8+H8</f>
        <v>5633</v>
      </c>
    </row>
    <row r="9" customFormat="false" ht="12.8" hidden="false" customHeight="false" outlineLevel="0" collapsed="false">
      <c r="A9" s="7" t="n">
        <v>6</v>
      </c>
      <c r="B9" s="8" t="s">
        <v>16</v>
      </c>
      <c r="C9" s="9" t="n">
        <v>0</v>
      </c>
      <c r="D9" s="9" t="n">
        <v>1336</v>
      </c>
      <c r="E9" s="9" t="n">
        <v>1710</v>
      </c>
      <c r="F9" s="9" t="n">
        <v>1761</v>
      </c>
      <c r="G9" s="9" t="n">
        <v>0</v>
      </c>
      <c r="H9" s="9" t="n">
        <v>0</v>
      </c>
      <c r="I9" s="9" t="n">
        <f aca="false">C9+D9+E9+F9+G9+H9</f>
        <v>4807</v>
      </c>
    </row>
    <row r="10" customFormat="false" ht="12.8" hidden="false" customHeight="false" outlineLevel="0" collapsed="false">
      <c r="A10" s="7" t="n">
        <v>7</v>
      </c>
      <c r="B10" s="8" t="s">
        <v>15</v>
      </c>
      <c r="C10" s="9" t="n">
        <v>0</v>
      </c>
      <c r="D10" s="9" t="n">
        <v>0</v>
      </c>
      <c r="E10" s="9" t="n">
        <v>467</v>
      </c>
      <c r="F10" s="9" t="n">
        <v>1403</v>
      </c>
      <c r="G10" s="9" t="n">
        <v>0</v>
      </c>
      <c r="H10" s="9" t="n">
        <v>0</v>
      </c>
      <c r="I10" s="9" t="n">
        <f aca="false">C10+D10+E10+F10+G10+H10</f>
        <v>1870</v>
      </c>
    </row>
    <row r="11" customFormat="false" ht="12.8" hidden="false" customHeight="false" outlineLevel="0" collapsed="false">
      <c r="A11" s="7" t="n">
        <v>8</v>
      </c>
      <c r="B11" s="8" t="s">
        <v>17</v>
      </c>
      <c r="C11" s="9" t="n">
        <v>341</v>
      </c>
      <c r="D11" s="9" t="n">
        <v>0</v>
      </c>
      <c r="E11" s="9" t="n">
        <v>0</v>
      </c>
      <c r="F11" s="9" t="n">
        <v>0</v>
      </c>
      <c r="G11" s="9" t="n">
        <v>0</v>
      </c>
      <c r="H11" s="9" t="n">
        <v>0</v>
      </c>
      <c r="I11" s="9" t="n">
        <f aca="false">C11+D11+E11+F11+G11+H11</f>
        <v>341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C17" activeCellId="0" sqref="C17"/>
    </sheetView>
  </sheetViews>
  <sheetFormatPr defaultColWidth="9.1015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false" hidden="false" outlineLevel="0" max="9" min="5" style="1" width="9.13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2" t="s">
        <v>22</v>
      </c>
      <c r="B1" s="2"/>
      <c r="C1" s="2"/>
      <c r="D1" s="2"/>
      <c r="E1" s="2"/>
      <c r="F1" s="2"/>
      <c r="G1" s="2"/>
      <c r="H1" s="2"/>
      <c r="I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12.8" hidden="false" customHeight="false" outlineLevel="0" collapsed="false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customFormat="false" ht="12.8" hidden="false" customHeight="false" outlineLevel="0" collapsed="false">
      <c r="A4" s="7" t="n">
        <v>1</v>
      </c>
      <c r="B4" s="8" t="s">
        <v>17</v>
      </c>
      <c r="C4" s="9" t="n">
        <v>4596</v>
      </c>
      <c r="D4" s="9" t="n">
        <v>4613</v>
      </c>
      <c r="E4" s="9" t="n">
        <v>4614</v>
      </c>
      <c r="F4" s="9" t="n">
        <v>4641</v>
      </c>
      <c r="G4" s="9" t="n">
        <v>0</v>
      </c>
      <c r="H4" s="9" t="n">
        <v>0</v>
      </c>
      <c r="I4" s="9" t="n">
        <f aca="false">C4+D4+E4+F4+G4+H4</f>
        <v>18464</v>
      </c>
    </row>
    <row r="5" customFormat="false" ht="12.8" hidden="false" customHeight="false" outlineLevel="0" collapsed="false">
      <c r="A5" s="7" t="n">
        <v>2</v>
      </c>
      <c r="B5" s="8" t="s">
        <v>11</v>
      </c>
      <c r="C5" s="9" t="n">
        <v>4586</v>
      </c>
      <c r="D5" s="9" t="n">
        <v>4607</v>
      </c>
      <c r="E5" s="9" t="n">
        <v>4587</v>
      </c>
      <c r="F5" s="9" t="n">
        <v>4611</v>
      </c>
      <c r="G5" s="9" t="n">
        <v>0</v>
      </c>
      <c r="H5" s="9" t="n">
        <v>0</v>
      </c>
      <c r="I5" s="9" t="n">
        <f aca="false">C5+D5+E5+F5+G5+H5</f>
        <v>18391</v>
      </c>
    </row>
    <row r="6" customFormat="false" ht="12.8" hidden="false" customHeight="false" outlineLevel="0" collapsed="false">
      <c r="A6" s="7" t="n">
        <v>3</v>
      </c>
      <c r="B6" s="8" t="s">
        <v>12</v>
      </c>
      <c r="C6" s="9" t="n">
        <v>4404</v>
      </c>
      <c r="D6" s="9" t="n">
        <v>4471</v>
      </c>
      <c r="E6" s="9" t="n">
        <v>4477</v>
      </c>
      <c r="F6" s="9" t="n">
        <v>4482</v>
      </c>
      <c r="G6" s="9" t="n">
        <v>0</v>
      </c>
      <c r="H6" s="9" t="n">
        <v>0</v>
      </c>
      <c r="I6" s="9" t="n">
        <f aca="false">C6+D6+E6+F6+G6+H6</f>
        <v>17834</v>
      </c>
    </row>
    <row r="7" customFormat="false" ht="12.8" hidden="false" customHeight="false" outlineLevel="0" collapsed="false">
      <c r="A7" s="7" t="n">
        <v>4</v>
      </c>
      <c r="B7" s="8" t="s">
        <v>14</v>
      </c>
      <c r="C7" s="9" t="n">
        <v>4143</v>
      </c>
      <c r="D7" s="9" t="n">
        <v>4291</v>
      </c>
      <c r="E7" s="9" t="n">
        <v>4173</v>
      </c>
      <c r="F7" s="9" t="n">
        <v>4280</v>
      </c>
      <c r="G7" s="9" t="n">
        <v>0</v>
      </c>
      <c r="H7" s="9" t="n">
        <v>0</v>
      </c>
      <c r="I7" s="9" t="n">
        <f aca="false">C7+D7+E7+F7+G7+H7</f>
        <v>16887</v>
      </c>
    </row>
    <row r="8" customFormat="false" ht="12.8" hidden="false" customHeight="false" outlineLevel="0" collapsed="false">
      <c r="A8" s="7" t="n">
        <v>5</v>
      </c>
      <c r="B8" s="8" t="s">
        <v>15</v>
      </c>
      <c r="C8" s="9" t="n">
        <v>4235</v>
      </c>
      <c r="D8" s="9" t="n">
        <v>4322</v>
      </c>
      <c r="E8" s="9" t="n">
        <v>4293</v>
      </c>
      <c r="F8" s="9" t="n">
        <v>3858</v>
      </c>
      <c r="G8" s="9" t="n">
        <v>0</v>
      </c>
      <c r="H8" s="9" t="n">
        <v>0</v>
      </c>
      <c r="I8" s="9" t="n">
        <f aca="false">C8+D8+E8+F8+G8+H8</f>
        <v>16708</v>
      </c>
    </row>
    <row r="9" customFormat="false" ht="12.8" hidden="false" customHeight="false" outlineLevel="0" collapsed="false">
      <c r="A9" s="7" t="n">
        <v>6</v>
      </c>
      <c r="B9" s="8" t="s">
        <v>18</v>
      </c>
      <c r="C9" s="9" t="n">
        <v>4470</v>
      </c>
      <c r="D9" s="9" t="n">
        <v>4526</v>
      </c>
      <c r="E9" s="9" t="n">
        <v>3726</v>
      </c>
      <c r="F9" s="9" t="n">
        <v>3900</v>
      </c>
      <c r="G9" s="9" t="n">
        <v>0</v>
      </c>
      <c r="H9" s="9" t="n">
        <v>0</v>
      </c>
      <c r="I9" s="9" t="n">
        <f aca="false">C9+D9+E9+F9+G9+H9</f>
        <v>16622</v>
      </c>
    </row>
    <row r="10" customFormat="false" ht="12.8" hidden="false" customHeight="false" outlineLevel="0" collapsed="false">
      <c r="A10" s="7" t="n">
        <v>7</v>
      </c>
      <c r="B10" s="8" t="s">
        <v>13</v>
      </c>
      <c r="C10" s="9" t="n">
        <v>4343</v>
      </c>
      <c r="D10" s="9" t="n">
        <v>3858</v>
      </c>
      <c r="E10" s="9" t="n">
        <v>3770</v>
      </c>
      <c r="F10" s="9" t="n">
        <v>3772</v>
      </c>
      <c r="G10" s="9" t="n">
        <v>0</v>
      </c>
      <c r="H10" s="9" t="n">
        <v>0</v>
      </c>
      <c r="I10" s="9" t="n">
        <f aca="false">C10+D10+E10+F10+G10+H10</f>
        <v>15743</v>
      </c>
    </row>
    <row r="11" customFormat="false" ht="12.8" hidden="false" customHeight="false" outlineLevel="0" collapsed="false">
      <c r="A11" s="7" t="n">
        <v>8</v>
      </c>
      <c r="B11" s="8" t="s">
        <v>16</v>
      </c>
      <c r="C11" s="9" t="n">
        <v>2420</v>
      </c>
      <c r="D11" s="9" t="n">
        <v>4382</v>
      </c>
      <c r="E11" s="9" t="n">
        <v>4376</v>
      </c>
      <c r="F11" s="9" t="n">
        <v>4443</v>
      </c>
      <c r="G11" s="9" t="n">
        <v>0</v>
      </c>
      <c r="H11" s="9" t="n">
        <v>0</v>
      </c>
      <c r="I11" s="9" t="n">
        <f aca="false">C11+D11+E11+F11+G11+H11</f>
        <v>15621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501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2018-06-05T13:51:17Z</dcterms:created>
  <dc:creator/>
  <dc:description/>
  <dc:language>en-GB</dc:language>
  <cp:lastModifiedBy/>
  <dcterms:modified xsi:type="dcterms:W3CDTF">2022-02-10T18:50:34Z</dcterms:modified>
  <cp:revision>117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